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00" windowWidth="18315" windowHeight="10740"/>
  </bookViews>
  <sheets>
    <sheet name="IBC_cotizantes_AFP" sheetId="1" r:id="rId1"/>
  </sheets>
  <definedNames>
    <definedName name="AFP">#REF!</definedName>
    <definedName name="_xlnm.Print_Area" localSheetId="0">IBC_cotizantes_AFP!$A$1:$J$53</definedName>
    <definedName name="Cantidad">#REF!</definedName>
    <definedName name="CUADRO" localSheetId="0" hidden="1">{"'resumen_SAP'!$A$3:$H$59"}</definedName>
    <definedName name="CUADRO" hidden="1">{"'resumen_SAP'!$A$3:$H$59"}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IBC">#REF!</definedName>
    <definedName name="NUMERO" localSheetId="0" hidden="1">{"'resumen_SAP'!$A$3:$H$59"}</definedName>
    <definedName name="NUMERO" hidden="1">{"'resumen_SAP'!$A$3:$H$59"}</definedName>
    <definedName name="sexo">#REF!</definedName>
    <definedName name="ValorizadaJun11" localSheetId="0" hidden="1">{"'resumen_SAP'!$A$3:$H$59"}</definedName>
    <definedName name="ValorizadaJun11" hidden="1">{"'resumen_SAP'!$A$3:$H$59"}</definedName>
    <definedName name="xxx" localSheetId="0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L52" i="1"/>
  <c r="M52"/>
</calcChain>
</file>

<file path=xl/sharedStrings.xml><?xml version="1.0" encoding="utf-8"?>
<sst xmlns="http://schemas.openxmlformats.org/spreadsheetml/2006/main" count="60" uniqueCount="54">
  <si>
    <t>FUENTE: Información remitida por las Administradoras de Fondos de Pensiones.</t>
  </si>
  <si>
    <t>4228.6 ó más</t>
  </si>
  <si>
    <t>4114.3 - 4228.5</t>
  </si>
  <si>
    <t>4000.0 - 4114.2</t>
  </si>
  <si>
    <t>3885.7 - 3999.9</t>
  </si>
  <si>
    <t>3771.4 - 3885.6</t>
  </si>
  <si>
    <t>3657.1 - 3771.3</t>
  </si>
  <si>
    <t>3428.6 - 3542.7</t>
  </si>
  <si>
    <t>3314.3 - 3428.5</t>
  </si>
  <si>
    <t>3200.0 - 3314.2</t>
  </si>
  <si>
    <t>3085.7 - 3199.9</t>
  </si>
  <si>
    <t>2971.4 - 3085.6</t>
  </si>
  <si>
    <t>2857.1 - 2971.3</t>
  </si>
  <si>
    <t>2628.6 - 2742.7</t>
  </si>
  <si>
    <t>2514.3 - 2628.5</t>
  </si>
  <si>
    <t>2400.0 - 2514.2</t>
  </si>
  <si>
    <t>2285.7 - 2399.9</t>
  </si>
  <si>
    <t>2171.4 - 2285.6</t>
  </si>
  <si>
    <t>2057.1 - 2171.3</t>
  </si>
  <si>
    <t>1828.6 - 1942.7</t>
  </si>
  <si>
    <t>1714.3 - 1828.5</t>
  </si>
  <si>
    <t>1600 - 1714.2</t>
  </si>
  <si>
    <t>1485.7 - 1599.9</t>
  </si>
  <si>
    <t>1371.4 - 1485.6</t>
  </si>
  <si>
    <t>1257.1 - 1371.3</t>
  </si>
  <si>
    <t>1028.6 - 1142.7</t>
  </si>
  <si>
    <t>914.3 - 1028.5</t>
  </si>
  <si>
    <t>800.0 - 914.2</t>
  </si>
  <si>
    <t>685.7 - 799.9</t>
  </si>
  <si>
    <t>571.4 - 685.6</t>
  </si>
  <si>
    <t>457.1 - 571.3</t>
  </si>
  <si>
    <t>342.8 - 457.0</t>
  </si>
  <si>
    <t>285.7 - 342.7</t>
  </si>
  <si>
    <t>228.6 - 285.6</t>
  </si>
  <si>
    <t>171.4 - 228.5</t>
  </si>
  <si>
    <t>154.9 - 171.3</t>
  </si>
  <si>
    <t>Hasta 154.8</t>
  </si>
  <si>
    <t>Total</t>
  </si>
  <si>
    <t>Masculino</t>
  </si>
  <si>
    <t>Femenino</t>
  </si>
  <si>
    <t>TOTAL</t>
  </si>
  <si>
    <t>AFP CRECER, S.A.</t>
  </si>
  <si>
    <t>AFP CONFIA, S.A.</t>
  </si>
  <si>
    <t>Cuadro No. 14</t>
  </si>
  <si>
    <t>Sistema de Ahorro para Pensiones</t>
  </si>
  <si>
    <t>Cotizantes por rangos de Ingreso Base de Cotización (IBC), AFP y género</t>
  </si>
  <si>
    <t>IBC en dólares</t>
  </si>
  <si>
    <t>Total cotizantes</t>
  </si>
  <si>
    <t>IBC promedio</t>
  </si>
  <si>
    <t>(marzo de 2013)</t>
  </si>
  <si>
    <t>1142.8 - 1257.0</t>
  </si>
  <si>
    <t>1942.8 - 2057.0</t>
  </si>
  <si>
    <t>3542.8 - 3657.0</t>
  </si>
  <si>
    <t>2742.8 -  2857.0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</si>
</sst>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[$€-2]* #,##0.00_);_([$€-2]* \(#,##0.00\);_([$€-2]* &quot;-&quot;??_)"/>
    <numFmt numFmtId="166" formatCode="_(&quot;¢&quot;* #,##0.00_);_(&quot;¢&quot;* \(#,##0.00\);_(&quot;¢&quot;* &quot;-&quot;??_);_(@_)"/>
    <numFmt numFmtId="167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2"/>
      <name val="Calibri"/>
      <family val="2"/>
    </font>
    <font>
      <u/>
      <sz val="10"/>
      <color indexed="12"/>
      <name val="Arial"/>
      <family val="2"/>
    </font>
    <font>
      <u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/>
      <diagonal/>
    </border>
  </borders>
  <cellStyleXfs count="37">
    <xf numFmtId="0" fontId="0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3" borderId="7" applyNumberFormat="0" applyProtection="0">
      <alignment horizontal="center" vertical="center" wrapText="1"/>
    </xf>
    <xf numFmtId="0" fontId="15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9">
    <xf numFmtId="0" fontId="0" fillId="0" borderId="0" xfId="0"/>
    <xf numFmtId="0" fontId="6" fillId="2" borderId="1" xfId="1" applyFont="1" applyFill="1" applyBorder="1" applyAlignment="1">
      <alignment vertical="center"/>
    </xf>
    <xf numFmtId="3" fontId="7" fillId="2" borderId="4" xfId="1" applyNumberFormat="1" applyFont="1" applyFill="1" applyBorder="1" applyAlignment="1">
      <alignment horizontal="right"/>
    </xf>
    <xf numFmtId="3" fontId="7" fillId="2" borderId="5" xfId="1" applyNumberFormat="1" applyFont="1" applyFill="1" applyBorder="1" applyAlignment="1">
      <alignment horizontal="right"/>
    </xf>
    <xf numFmtId="3" fontId="7" fillId="2" borderId="0" xfId="1" applyNumberFormat="1" applyFont="1" applyFill="1" applyBorder="1" applyAlignment="1">
      <alignment horizontal="right"/>
    </xf>
    <xf numFmtId="0" fontId="7" fillId="2" borderId="4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left" indent="1"/>
    </xf>
    <xf numFmtId="0" fontId="6" fillId="2" borderId="4" xfId="1" applyFont="1" applyFill="1" applyBorder="1" applyAlignment="1">
      <alignment horizontal="left"/>
    </xf>
    <xf numFmtId="0" fontId="11" fillId="2" borderId="6" xfId="1" applyFont="1" applyFill="1" applyBorder="1" applyAlignment="1"/>
    <xf numFmtId="0" fontId="3" fillId="2" borderId="0" xfId="1" applyFont="1" applyFill="1"/>
    <xf numFmtId="0" fontId="8" fillId="2" borderId="0" xfId="1" applyFont="1" applyFill="1"/>
    <xf numFmtId="0" fontId="13" fillId="2" borderId="0" xfId="2" applyFont="1" applyFill="1" applyAlignment="1" applyProtection="1"/>
    <xf numFmtId="0" fontId="14" fillId="3" borderId="7" xfId="33">
      <alignment horizontal="center" vertical="center" wrapText="1"/>
    </xf>
    <xf numFmtId="0" fontId="4" fillId="2" borderId="0" xfId="1" applyFont="1" applyFill="1"/>
    <xf numFmtId="0" fontId="5" fillId="2" borderId="0" xfId="1" applyFont="1" applyFill="1" applyBorder="1" applyAlignment="1">
      <alignment horizontal="left" vertical="top" wrapText="1"/>
    </xf>
    <xf numFmtId="3" fontId="7" fillId="2" borderId="8" xfId="1" applyNumberFormat="1" applyFont="1" applyFill="1" applyBorder="1" applyAlignment="1">
      <alignment horizontal="right"/>
    </xf>
    <xf numFmtId="3" fontId="6" fillId="2" borderId="4" xfId="1" applyNumberFormat="1" applyFont="1" applyFill="1" applyBorder="1" applyAlignment="1">
      <alignment horizontal="right"/>
    </xf>
    <xf numFmtId="3" fontId="6" fillId="2" borderId="0" xfId="1" applyNumberFormat="1" applyFont="1" applyFill="1" applyBorder="1" applyAlignment="1">
      <alignment horizontal="right"/>
    </xf>
    <xf numFmtId="3" fontId="6" fillId="2" borderId="5" xfId="1" applyNumberFormat="1" applyFont="1" applyFill="1" applyBorder="1" applyAlignment="1">
      <alignment horizontal="right"/>
    </xf>
    <xf numFmtId="4" fontId="6" fillId="2" borderId="2" xfId="1" applyNumberFormat="1" applyFont="1" applyFill="1" applyBorder="1" applyAlignment="1">
      <alignment vertical="center"/>
    </xf>
    <xf numFmtId="4" fontId="6" fillId="2" borderId="1" xfId="1" applyNumberFormat="1" applyFont="1" applyFill="1" applyBorder="1" applyAlignment="1">
      <alignment vertical="center"/>
    </xf>
    <xf numFmtId="4" fontId="6" fillId="2" borderId="3" xfId="1" applyNumberFormat="1" applyFont="1" applyFill="1" applyBorder="1" applyAlignment="1">
      <alignment vertical="center"/>
    </xf>
    <xf numFmtId="0" fontId="9" fillId="2" borderId="0" xfId="1" applyFont="1" applyFill="1"/>
    <xf numFmtId="0" fontId="3" fillId="2" borderId="0" xfId="1" applyFont="1" applyFill="1" applyAlignment="1">
      <alignment horizontal="right" vertical="center"/>
    </xf>
    <xf numFmtId="167" fontId="3" fillId="2" borderId="0" xfId="1" applyNumberFormat="1" applyFont="1" applyFill="1"/>
    <xf numFmtId="0" fontId="10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14" fillId="3" borderId="7" xfId="33">
      <alignment horizontal="center" vertical="center" wrapText="1"/>
    </xf>
  </cellXfs>
  <cellStyles count="37">
    <cellStyle name="Cuadros SSF" xfId="33"/>
    <cellStyle name="Euro" xfId="3"/>
    <cellStyle name="Hipervínculo 2" xfId="2"/>
    <cellStyle name="Millares 2" xfId="4"/>
    <cellStyle name="Millares 2 2" xfId="5"/>
    <cellStyle name="Millares 2 2 2" xfId="6"/>
    <cellStyle name="Millares 2 2 3" xfId="7"/>
    <cellStyle name="Millares 2 3" xfId="8"/>
    <cellStyle name="Millares 3" xfId="9"/>
    <cellStyle name="Millares 4" xfId="36"/>
    <cellStyle name="Moneda 2" xfId="10"/>
    <cellStyle name="Normal" xfId="0" builtinId="0"/>
    <cellStyle name="Normal 2" xfId="11"/>
    <cellStyle name="Normal 2 2" xfId="1"/>
    <cellStyle name="Normal 2 2 2" xfId="12"/>
    <cellStyle name="Normal 2 3" xfId="13"/>
    <cellStyle name="Normal 2 4" xfId="14"/>
    <cellStyle name="Normal 3" xfId="15"/>
    <cellStyle name="Normal 3 2" xfId="16"/>
    <cellStyle name="Normal 3 2 2" xfId="17"/>
    <cellStyle name="Normal 3 3" xfId="18"/>
    <cellStyle name="Normal 3 4" xfId="19"/>
    <cellStyle name="Normal 3 5" xfId="20"/>
    <cellStyle name="Normal 4" xfId="21"/>
    <cellStyle name="Normal 4 2" xfId="22"/>
    <cellStyle name="Normal 4 3" xfId="23"/>
    <cellStyle name="Normal 5" xfId="24"/>
    <cellStyle name="Normal 6" xfId="25"/>
    <cellStyle name="Normal 7" xfId="34"/>
    <cellStyle name="Porcentual 2" xfId="26"/>
    <cellStyle name="Porcentual 2 2" xfId="27"/>
    <cellStyle name="Porcentual 3" xfId="28"/>
    <cellStyle name="Porcentual 4" xfId="29"/>
    <cellStyle name="Porcentual 4 2" xfId="30"/>
    <cellStyle name="Porcentual 4 3" xfId="31"/>
    <cellStyle name="Porcentual 5" xfId="32"/>
    <cellStyle name="Porcentual 6" xfId="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3"/>
  <sheetViews>
    <sheetView showGridLines="0" tabSelected="1" zoomScaleNormal="100" zoomScaleSheetLayoutView="100" workbookViewId="0"/>
  </sheetViews>
  <sheetFormatPr baseColWidth="10" defaultRowHeight="12.75"/>
  <cols>
    <col min="1" max="1" width="19.42578125" style="9" customWidth="1"/>
    <col min="2" max="7" width="11.7109375" style="9" customWidth="1"/>
    <col min="8" max="9" width="14" style="9" customWidth="1"/>
    <col min="10" max="10" width="15.140625" style="9" customWidth="1"/>
    <col min="11" max="11" width="11.42578125" style="9"/>
    <col min="12" max="19" width="0" style="9" hidden="1" customWidth="1"/>
    <col min="20" max="16384" width="11.42578125" style="9"/>
  </cols>
  <sheetData>
    <row r="1" spans="1:20">
      <c r="A1" s="11"/>
      <c r="D1" s="10"/>
      <c r="E1" s="10"/>
    </row>
    <row r="2" spans="1:20" ht="15.75">
      <c r="A2" s="10"/>
      <c r="J2" s="8" t="s">
        <v>43</v>
      </c>
    </row>
    <row r="3" spans="1:20" ht="23.25">
      <c r="A3" s="25" t="s">
        <v>44</v>
      </c>
      <c r="B3" s="25"/>
      <c r="C3" s="25"/>
      <c r="D3" s="25"/>
      <c r="E3" s="25"/>
      <c r="F3" s="25"/>
      <c r="G3" s="25"/>
      <c r="H3" s="25"/>
      <c r="I3" s="25"/>
      <c r="J3" s="25"/>
    </row>
    <row r="4" spans="1:20" ht="23.25">
      <c r="A4" s="25" t="s">
        <v>45</v>
      </c>
      <c r="B4" s="25"/>
      <c r="C4" s="25"/>
      <c r="D4" s="25"/>
      <c r="E4" s="25"/>
      <c r="F4" s="25"/>
      <c r="G4" s="25"/>
      <c r="H4" s="25"/>
      <c r="I4" s="25"/>
      <c r="J4" s="25"/>
    </row>
    <row r="5" spans="1:20" s="22" customFormat="1" ht="23.25" customHeight="1">
      <c r="A5" s="26" t="s">
        <v>49</v>
      </c>
      <c r="B5" s="26"/>
      <c r="C5" s="26"/>
      <c r="D5" s="26"/>
      <c r="E5" s="26"/>
      <c r="F5" s="26"/>
      <c r="G5" s="26"/>
      <c r="H5" s="26"/>
      <c r="I5" s="26"/>
      <c r="J5" s="26"/>
    </row>
    <row r="6" spans="1:20" ht="15.7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20" ht="20.25" customHeight="1">
      <c r="A7" s="28" t="s">
        <v>46</v>
      </c>
      <c r="B7" s="28" t="s">
        <v>42</v>
      </c>
      <c r="C7" s="28"/>
      <c r="D7" s="28"/>
      <c r="E7" s="28" t="s">
        <v>41</v>
      </c>
      <c r="F7" s="28"/>
      <c r="G7" s="28"/>
      <c r="H7" s="28" t="s">
        <v>40</v>
      </c>
      <c r="I7" s="28"/>
      <c r="J7" s="28"/>
    </row>
    <row r="8" spans="1:20" ht="18" customHeight="1">
      <c r="A8" s="28"/>
      <c r="B8" s="12" t="s">
        <v>39</v>
      </c>
      <c r="C8" s="12" t="s">
        <v>38</v>
      </c>
      <c r="D8" s="12" t="s">
        <v>37</v>
      </c>
      <c r="E8" s="12" t="s">
        <v>39</v>
      </c>
      <c r="F8" s="12" t="s">
        <v>38</v>
      </c>
      <c r="G8" s="12" t="s">
        <v>37</v>
      </c>
      <c r="H8" s="12" t="s">
        <v>39</v>
      </c>
      <c r="I8" s="12" t="s">
        <v>38</v>
      </c>
      <c r="J8" s="12" t="s">
        <v>37</v>
      </c>
      <c r="K8" s="23"/>
    </row>
    <row r="9" spans="1:20" ht="15" customHeight="1">
      <c r="A9" s="5"/>
      <c r="B9" s="15"/>
      <c r="C9" s="15"/>
      <c r="D9" s="15"/>
      <c r="E9" s="2"/>
      <c r="F9" s="4"/>
      <c r="G9" s="2"/>
      <c r="H9" s="3"/>
      <c r="I9" s="3"/>
      <c r="J9" s="15"/>
    </row>
    <row r="10" spans="1:20" s="10" customFormat="1" ht="15" customHeight="1">
      <c r="A10" s="7" t="s">
        <v>47</v>
      </c>
      <c r="B10" s="16">
        <v>138378</v>
      </c>
      <c r="C10" s="16">
        <v>177389</v>
      </c>
      <c r="D10" s="16">
        <v>315767</v>
      </c>
      <c r="E10" s="16">
        <v>135809</v>
      </c>
      <c r="F10" s="17">
        <v>173490</v>
      </c>
      <c r="G10" s="16">
        <v>309299</v>
      </c>
      <c r="H10" s="18">
        <v>274187</v>
      </c>
      <c r="I10" s="18">
        <v>350879</v>
      </c>
      <c r="J10" s="16">
        <v>625066</v>
      </c>
    </row>
    <row r="11" spans="1:20" ht="15" customHeight="1">
      <c r="A11" s="6" t="s">
        <v>36</v>
      </c>
      <c r="B11" s="2">
        <v>4179</v>
      </c>
      <c r="C11" s="2">
        <v>4874</v>
      </c>
      <c r="D11" s="2">
        <v>9368</v>
      </c>
      <c r="E11" s="2">
        <v>8677</v>
      </c>
      <c r="F11" s="2">
        <v>9520</v>
      </c>
      <c r="G11" s="2">
        <v>19349</v>
      </c>
      <c r="H11" s="3">
        <v>12856</v>
      </c>
      <c r="I11" s="3">
        <v>14394</v>
      </c>
      <c r="J11" s="2">
        <v>27250</v>
      </c>
    </row>
    <row r="12" spans="1:20" ht="15" customHeight="1">
      <c r="A12" s="6" t="s">
        <v>35</v>
      </c>
      <c r="B12" s="2">
        <v>904</v>
      </c>
      <c r="C12" s="2">
        <v>805</v>
      </c>
      <c r="D12" s="2">
        <v>1575</v>
      </c>
      <c r="E12" s="2">
        <v>993</v>
      </c>
      <c r="F12" s="2">
        <v>923</v>
      </c>
      <c r="G12" s="2">
        <v>1804</v>
      </c>
      <c r="H12" s="3">
        <v>1897</v>
      </c>
      <c r="I12" s="3">
        <v>1728</v>
      </c>
      <c r="J12" s="2">
        <v>3625</v>
      </c>
      <c r="T12" s="24"/>
    </row>
    <row r="13" spans="1:20" ht="15" customHeight="1">
      <c r="A13" s="6" t="s">
        <v>34</v>
      </c>
      <c r="B13" s="2">
        <v>11298</v>
      </c>
      <c r="C13" s="2">
        <v>10961</v>
      </c>
      <c r="D13" s="2">
        <v>23547</v>
      </c>
      <c r="E13" s="2">
        <v>11073</v>
      </c>
      <c r="F13" s="2">
        <v>11142</v>
      </c>
      <c r="G13" s="2">
        <v>25426</v>
      </c>
      <c r="H13" s="3">
        <v>22371</v>
      </c>
      <c r="I13" s="3">
        <v>22103</v>
      </c>
      <c r="J13" s="2">
        <v>44474</v>
      </c>
    </row>
    <row r="14" spans="1:20" ht="15" customHeight="1">
      <c r="A14" s="6" t="s">
        <v>33</v>
      </c>
      <c r="B14" s="2">
        <v>24049</v>
      </c>
      <c r="C14" s="2">
        <v>30189</v>
      </c>
      <c r="D14" s="2">
        <v>52045</v>
      </c>
      <c r="E14" s="2">
        <v>25475</v>
      </c>
      <c r="F14" s="2">
        <v>31198</v>
      </c>
      <c r="G14" s="2">
        <v>57406</v>
      </c>
      <c r="H14" s="3">
        <v>49524</v>
      </c>
      <c r="I14" s="3">
        <v>61387</v>
      </c>
      <c r="J14" s="2">
        <v>110911</v>
      </c>
    </row>
    <row r="15" spans="1:20" ht="15" customHeight="1">
      <c r="A15" s="6" t="s">
        <v>32</v>
      </c>
      <c r="B15" s="2">
        <v>15743</v>
      </c>
      <c r="C15" s="2">
        <v>19606</v>
      </c>
      <c r="D15" s="2">
        <v>31400</v>
      </c>
      <c r="E15" s="2">
        <v>16824</v>
      </c>
      <c r="F15" s="2">
        <v>20348</v>
      </c>
      <c r="G15" s="2">
        <v>34461</v>
      </c>
      <c r="H15" s="3">
        <v>32567</v>
      </c>
      <c r="I15" s="3">
        <v>39954</v>
      </c>
      <c r="J15" s="2">
        <v>72521</v>
      </c>
    </row>
    <row r="16" spans="1:20" ht="15" customHeight="1">
      <c r="A16" s="6" t="s">
        <v>31</v>
      </c>
      <c r="B16" s="2">
        <v>18529</v>
      </c>
      <c r="C16" s="2">
        <v>31133</v>
      </c>
      <c r="D16" s="2">
        <v>45481</v>
      </c>
      <c r="E16" s="2">
        <v>19011</v>
      </c>
      <c r="F16" s="2">
        <v>30501</v>
      </c>
      <c r="G16" s="2">
        <v>45698</v>
      </c>
      <c r="H16" s="3">
        <v>37540</v>
      </c>
      <c r="I16" s="3">
        <v>61634</v>
      </c>
      <c r="J16" s="2">
        <v>99174</v>
      </c>
    </row>
    <row r="17" spans="1:10" ht="15" customHeight="1">
      <c r="A17" s="6" t="s">
        <v>30</v>
      </c>
      <c r="B17" s="2">
        <v>11073</v>
      </c>
      <c r="C17" s="2">
        <v>20928</v>
      </c>
      <c r="D17" s="2">
        <v>30349</v>
      </c>
      <c r="E17" s="2">
        <v>10438</v>
      </c>
      <c r="F17" s="2">
        <v>17931</v>
      </c>
      <c r="G17" s="2">
        <v>27643</v>
      </c>
      <c r="H17" s="3">
        <v>21511</v>
      </c>
      <c r="I17" s="3">
        <v>38859</v>
      </c>
      <c r="J17" s="2">
        <v>60370</v>
      </c>
    </row>
    <row r="18" spans="1:10" ht="15" customHeight="1">
      <c r="A18" s="6" t="s">
        <v>29</v>
      </c>
      <c r="B18" s="2">
        <v>10578</v>
      </c>
      <c r="C18" s="2">
        <v>12673</v>
      </c>
      <c r="D18" s="2">
        <v>24782</v>
      </c>
      <c r="E18" s="2">
        <v>9513</v>
      </c>
      <c r="F18" s="2">
        <v>11566</v>
      </c>
      <c r="G18" s="2">
        <v>23010</v>
      </c>
      <c r="H18" s="3">
        <v>20091</v>
      </c>
      <c r="I18" s="3">
        <v>24239</v>
      </c>
      <c r="J18" s="2">
        <v>44330</v>
      </c>
    </row>
    <row r="19" spans="1:10" ht="15" customHeight="1">
      <c r="A19" s="6" t="s">
        <v>28</v>
      </c>
      <c r="B19" s="2">
        <v>10795</v>
      </c>
      <c r="C19" s="2">
        <v>9269</v>
      </c>
      <c r="D19" s="2">
        <v>17339</v>
      </c>
      <c r="E19" s="2">
        <v>9160</v>
      </c>
      <c r="F19" s="2">
        <v>8856</v>
      </c>
      <c r="G19" s="2">
        <v>16466</v>
      </c>
      <c r="H19" s="3">
        <v>19955</v>
      </c>
      <c r="I19" s="3">
        <v>18125</v>
      </c>
      <c r="J19" s="2">
        <v>38080</v>
      </c>
    </row>
    <row r="20" spans="1:10" ht="15" customHeight="1">
      <c r="A20" s="6" t="s">
        <v>27</v>
      </c>
      <c r="B20" s="2">
        <v>8521</v>
      </c>
      <c r="C20" s="2">
        <v>8178</v>
      </c>
      <c r="D20" s="2">
        <v>16013</v>
      </c>
      <c r="E20" s="2">
        <v>7196</v>
      </c>
      <c r="F20" s="2">
        <v>7317</v>
      </c>
      <c r="G20" s="2">
        <v>14345</v>
      </c>
      <c r="H20" s="3">
        <v>15717</v>
      </c>
      <c r="I20" s="3">
        <v>15495</v>
      </c>
      <c r="J20" s="2">
        <v>31212</v>
      </c>
    </row>
    <row r="21" spans="1:10" ht="15" customHeight="1">
      <c r="A21" s="6" t="s">
        <v>26</v>
      </c>
      <c r="B21" s="2">
        <v>6421</v>
      </c>
      <c r="C21" s="2">
        <v>6258</v>
      </c>
      <c r="D21" s="2">
        <v>10174</v>
      </c>
      <c r="E21" s="2">
        <v>4804</v>
      </c>
      <c r="F21" s="2">
        <v>5450</v>
      </c>
      <c r="G21" s="2">
        <v>8830</v>
      </c>
      <c r="H21" s="3">
        <v>11225</v>
      </c>
      <c r="I21" s="3">
        <v>11708</v>
      </c>
      <c r="J21" s="2">
        <v>22933</v>
      </c>
    </row>
    <row r="22" spans="1:10" ht="15" customHeight="1">
      <c r="A22" s="6" t="s">
        <v>25</v>
      </c>
      <c r="B22" s="2">
        <v>3057</v>
      </c>
      <c r="C22" s="2">
        <v>3644</v>
      </c>
      <c r="D22" s="2">
        <v>5852</v>
      </c>
      <c r="E22" s="2">
        <v>2489</v>
      </c>
      <c r="F22" s="2">
        <v>3062</v>
      </c>
      <c r="G22" s="2">
        <v>4809</v>
      </c>
      <c r="H22" s="3">
        <v>5546</v>
      </c>
      <c r="I22" s="3">
        <v>6706</v>
      </c>
      <c r="J22" s="2">
        <v>12252</v>
      </c>
    </row>
    <row r="23" spans="1:10" ht="15" customHeight="1">
      <c r="A23" s="6" t="s">
        <v>50</v>
      </c>
      <c r="B23" s="2">
        <v>3185</v>
      </c>
      <c r="C23" s="2">
        <v>3358</v>
      </c>
      <c r="D23" s="2">
        <v>5984</v>
      </c>
      <c r="E23" s="2">
        <v>2253</v>
      </c>
      <c r="F23" s="2">
        <v>2637</v>
      </c>
      <c r="G23" s="2">
        <v>4497</v>
      </c>
      <c r="H23" s="3">
        <v>5438</v>
      </c>
      <c r="I23" s="3">
        <v>5995</v>
      </c>
      <c r="J23" s="2">
        <v>11433</v>
      </c>
    </row>
    <row r="24" spans="1:10" ht="15" customHeight="1">
      <c r="A24" s="6" t="s">
        <v>24</v>
      </c>
      <c r="B24" s="2">
        <v>1827</v>
      </c>
      <c r="C24" s="2">
        <v>2283</v>
      </c>
      <c r="D24" s="2">
        <v>3538</v>
      </c>
      <c r="E24" s="2">
        <v>1424</v>
      </c>
      <c r="F24" s="2">
        <v>1872</v>
      </c>
      <c r="G24" s="2">
        <v>2663</v>
      </c>
      <c r="H24" s="3">
        <v>3251</v>
      </c>
      <c r="I24" s="3">
        <v>4155</v>
      </c>
      <c r="J24" s="2">
        <v>7406</v>
      </c>
    </row>
    <row r="25" spans="1:10" ht="15" customHeight="1">
      <c r="A25" s="6" t="s">
        <v>23</v>
      </c>
      <c r="B25" s="2">
        <v>1312</v>
      </c>
      <c r="C25" s="2">
        <v>1633</v>
      </c>
      <c r="D25" s="2">
        <v>2842</v>
      </c>
      <c r="E25" s="2">
        <v>1051</v>
      </c>
      <c r="F25" s="2">
        <v>1433</v>
      </c>
      <c r="G25" s="2">
        <v>2267</v>
      </c>
      <c r="H25" s="3">
        <v>2363</v>
      </c>
      <c r="I25" s="3">
        <v>3066</v>
      </c>
      <c r="J25" s="2">
        <v>5429</v>
      </c>
    </row>
    <row r="26" spans="1:10" ht="15" customHeight="1">
      <c r="A26" s="6" t="s">
        <v>22</v>
      </c>
      <c r="B26" s="2">
        <v>1209</v>
      </c>
      <c r="C26" s="2">
        <v>1583</v>
      </c>
      <c r="D26" s="2">
        <v>2547</v>
      </c>
      <c r="E26" s="2">
        <v>922</v>
      </c>
      <c r="F26" s="2">
        <v>1347</v>
      </c>
      <c r="G26" s="2">
        <v>2198</v>
      </c>
      <c r="H26" s="3">
        <v>2131</v>
      </c>
      <c r="I26" s="3">
        <v>2930</v>
      </c>
      <c r="J26" s="2">
        <v>5061</v>
      </c>
    </row>
    <row r="27" spans="1:10" ht="15" customHeight="1">
      <c r="A27" s="6" t="s">
        <v>21</v>
      </c>
      <c r="B27" s="2">
        <v>947</v>
      </c>
      <c r="C27" s="2">
        <v>1406</v>
      </c>
      <c r="D27" s="2">
        <v>2273</v>
      </c>
      <c r="E27" s="2">
        <v>743</v>
      </c>
      <c r="F27" s="2">
        <v>1110</v>
      </c>
      <c r="G27" s="2">
        <v>1791</v>
      </c>
      <c r="H27" s="3">
        <v>1690</v>
      </c>
      <c r="I27" s="3">
        <v>2516</v>
      </c>
      <c r="J27" s="2">
        <v>4206</v>
      </c>
    </row>
    <row r="28" spans="1:10" ht="15" customHeight="1">
      <c r="A28" s="6" t="s">
        <v>20</v>
      </c>
      <c r="B28" s="2">
        <v>654</v>
      </c>
      <c r="C28" s="2">
        <v>905</v>
      </c>
      <c r="D28" s="2">
        <v>1358</v>
      </c>
      <c r="E28" s="2">
        <v>466</v>
      </c>
      <c r="F28" s="2">
        <v>803</v>
      </c>
      <c r="G28" s="2">
        <v>1225</v>
      </c>
      <c r="H28" s="3">
        <v>1120</v>
      </c>
      <c r="I28" s="3">
        <v>1708</v>
      </c>
      <c r="J28" s="2">
        <v>2828</v>
      </c>
    </row>
    <row r="29" spans="1:10" ht="15" customHeight="1">
      <c r="A29" s="6" t="s">
        <v>19</v>
      </c>
      <c r="B29" s="2">
        <v>492</v>
      </c>
      <c r="C29" s="2">
        <v>732</v>
      </c>
      <c r="D29" s="2">
        <v>1083</v>
      </c>
      <c r="E29" s="2">
        <v>417</v>
      </c>
      <c r="F29" s="2">
        <v>621</v>
      </c>
      <c r="G29" s="2">
        <v>950</v>
      </c>
      <c r="H29" s="3">
        <v>909</v>
      </c>
      <c r="I29" s="3">
        <v>1353</v>
      </c>
      <c r="J29" s="2">
        <v>2262</v>
      </c>
    </row>
    <row r="30" spans="1:10" ht="15" customHeight="1">
      <c r="A30" s="6" t="s">
        <v>51</v>
      </c>
      <c r="B30" s="2">
        <v>563</v>
      </c>
      <c r="C30" s="2">
        <v>1007</v>
      </c>
      <c r="D30" s="2">
        <v>1266</v>
      </c>
      <c r="E30" s="2">
        <v>517</v>
      </c>
      <c r="F30" s="2">
        <v>861</v>
      </c>
      <c r="G30" s="2">
        <v>1178</v>
      </c>
      <c r="H30" s="3">
        <v>1080</v>
      </c>
      <c r="I30" s="3">
        <v>1868</v>
      </c>
      <c r="J30" s="2">
        <v>2948</v>
      </c>
    </row>
    <row r="31" spans="1:10" ht="15" customHeight="1">
      <c r="A31" s="6" t="s">
        <v>18</v>
      </c>
      <c r="B31" s="2">
        <v>388</v>
      </c>
      <c r="C31" s="2">
        <v>591</v>
      </c>
      <c r="D31" s="2">
        <v>869</v>
      </c>
      <c r="E31" s="2">
        <v>323</v>
      </c>
      <c r="F31" s="2">
        <v>549</v>
      </c>
      <c r="G31" s="2">
        <v>791</v>
      </c>
      <c r="H31" s="3">
        <v>711</v>
      </c>
      <c r="I31" s="3">
        <v>1140</v>
      </c>
      <c r="J31" s="2">
        <v>1851</v>
      </c>
    </row>
    <row r="32" spans="1:10" ht="15" customHeight="1">
      <c r="A32" s="6" t="s">
        <v>17</v>
      </c>
      <c r="B32" s="2">
        <v>287</v>
      </c>
      <c r="C32" s="2">
        <v>474</v>
      </c>
      <c r="D32" s="2">
        <v>654</v>
      </c>
      <c r="E32" s="2">
        <v>230</v>
      </c>
      <c r="F32" s="2">
        <v>419</v>
      </c>
      <c r="G32" s="2">
        <v>623</v>
      </c>
      <c r="H32" s="3">
        <v>517</v>
      </c>
      <c r="I32" s="3">
        <v>893</v>
      </c>
      <c r="J32" s="2">
        <v>1410</v>
      </c>
    </row>
    <row r="33" spans="1:10" ht="15" customHeight="1">
      <c r="A33" s="6" t="s">
        <v>16</v>
      </c>
      <c r="B33" s="2">
        <v>257</v>
      </c>
      <c r="C33" s="2">
        <v>414</v>
      </c>
      <c r="D33" s="2">
        <v>612</v>
      </c>
      <c r="E33" s="2">
        <v>215</v>
      </c>
      <c r="F33" s="2">
        <v>380</v>
      </c>
      <c r="G33" s="2">
        <v>595</v>
      </c>
      <c r="H33" s="3">
        <v>472</v>
      </c>
      <c r="I33" s="3">
        <v>794</v>
      </c>
      <c r="J33" s="2">
        <v>1266</v>
      </c>
    </row>
    <row r="34" spans="1:10" ht="15" customHeight="1">
      <c r="A34" s="6" t="s">
        <v>15</v>
      </c>
      <c r="B34" s="2">
        <v>284</v>
      </c>
      <c r="C34" s="2">
        <v>521</v>
      </c>
      <c r="D34" s="2">
        <v>711</v>
      </c>
      <c r="E34" s="2">
        <v>254</v>
      </c>
      <c r="F34" s="2">
        <v>426</v>
      </c>
      <c r="G34" s="2">
        <v>662</v>
      </c>
      <c r="H34" s="3">
        <v>538</v>
      </c>
      <c r="I34" s="3">
        <v>947</v>
      </c>
      <c r="J34" s="2">
        <v>1485</v>
      </c>
    </row>
    <row r="35" spans="1:10" ht="15" customHeight="1">
      <c r="A35" s="6" t="s">
        <v>14</v>
      </c>
      <c r="B35" s="2">
        <v>164</v>
      </c>
      <c r="C35" s="2">
        <v>294</v>
      </c>
      <c r="D35" s="2">
        <v>469</v>
      </c>
      <c r="E35" s="2">
        <v>132</v>
      </c>
      <c r="F35" s="2">
        <v>272</v>
      </c>
      <c r="G35" s="2">
        <v>407</v>
      </c>
      <c r="H35" s="3">
        <v>296</v>
      </c>
      <c r="I35" s="3">
        <v>566</v>
      </c>
      <c r="J35" s="2">
        <v>862</v>
      </c>
    </row>
    <row r="36" spans="1:10" ht="15" customHeight="1">
      <c r="A36" s="6" t="s">
        <v>13</v>
      </c>
      <c r="B36" s="2">
        <v>143</v>
      </c>
      <c r="C36" s="2">
        <v>236</v>
      </c>
      <c r="D36" s="2">
        <v>350</v>
      </c>
      <c r="E36" s="2">
        <v>105</v>
      </c>
      <c r="F36" s="2">
        <v>272</v>
      </c>
      <c r="G36" s="2">
        <v>301</v>
      </c>
      <c r="H36" s="3">
        <v>248</v>
      </c>
      <c r="I36" s="3">
        <v>508</v>
      </c>
      <c r="J36" s="2">
        <v>756</v>
      </c>
    </row>
    <row r="37" spans="1:10" ht="15" customHeight="1">
      <c r="A37" s="6" t="s">
        <v>53</v>
      </c>
      <c r="B37" s="2">
        <v>129</v>
      </c>
      <c r="C37" s="2">
        <v>259</v>
      </c>
      <c r="D37" s="2">
        <v>386</v>
      </c>
      <c r="E37" s="2">
        <v>114</v>
      </c>
      <c r="F37" s="2">
        <v>214</v>
      </c>
      <c r="G37" s="2">
        <v>290</v>
      </c>
      <c r="H37" s="3">
        <v>243</v>
      </c>
      <c r="I37" s="3">
        <v>473</v>
      </c>
      <c r="J37" s="2">
        <v>716</v>
      </c>
    </row>
    <row r="38" spans="1:10" ht="15" customHeight="1">
      <c r="A38" s="6" t="s">
        <v>12</v>
      </c>
      <c r="B38" s="2">
        <v>103</v>
      </c>
      <c r="C38" s="2">
        <v>178</v>
      </c>
      <c r="D38" s="2">
        <v>276</v>
      </c>
      <c r="E38" s="2">
        <v>98</v>
      </c>
      <c r="F38" s="2">
        <v>158</v>
      </c>
      <c r="G38" s="2">
        <v>250</v>
      </c>
      <c r="H38" s="3">
        <v>201</v>
      </c>
      <c r="I38" s="3">
        <v>336</v>
      </c>
      <c r="J38" s="2">
        <v>537</v>
      </c>
    </row>
    <row r="39" spans="1:10" ht="15" customHeight="1">
      <c r="A39" s="6" t="s">
        <v>11</v>
      </c>
      <c r="B39" s="2">
        <v>138</v>
      </c>
      <c r="C39" s="2">
        <v>278</v>
      </c>
      <c r="D39" s="2">
        <v>413</v>
      </c>
      <c r="E39" s="2">
        <v>124</v>
      </c>
      <c r="F39" s="2">
        <v>264</v>
      </c>
      <c r="G39" s="2">
        <v>361</v>
      </c>
      <c r="H39" s="3">
        <v>262</v>
      </c>
      <c r="I39" s="3">
        <v>542</v>
      </c>
      <c r="J39" s="2">
        <v>804</v>
      </c>
    </row>
    <row r="40" spans="1:10" ht="15" customHeight="1">
      <c r="A40" s="6" t="s">
        <v>10</v>
      </c>
      <c r="B40" s="2">
        <v>91</v>
      </c>
      <c r="C40" s="2">
        <v>161</v>
      </c>
      <c r="D40" s="2">
        <v>218</v>
      </c>
      <c r="E40" s="2">
        <v>67</v>
      </c>
      <c r="F40" s="2">
        <v>137</v>
      </c>
      <c r="G40" s="2">
        <v>173</v>
      </c>
      <c r="H40" s="3">
        <v>158</v>
      </c>
      <c r="I40" s="3">
        <v>298</v>
      </c>
      <c r="J40" s="2">
        <v>456</v>
      </c>
    </row>
    <row r="41" spans="1:10" ht="15" customHeight="1">
      <c r="A41" s="6" t="s">
        <v>9</v>
      </c>
      <c r="B41" s="2">
        <v>105</v>
      </c>
      <c r="C41" s="2">
        <v>213</v>
      </c>
      <c r="D41" s="2">
        <v>261</v>
      </c>
      <c r="E41" s="2">
        <v>82</v>
      </c>
      <c r="F41" s="2">
        <v>162</v>
      </c>
      <c r="G41" s="2">
        <v>236</v>
      </c>
      <c r="H41" s="3">
        <v>187</v>
      </c>
      <c r="I41" s="3">
        <v>375</v>
      </c>
      <c r="J41" s="2">
        <v>562</v>
      </c>
    </row>
    <row r="42" spans="1:10" ht="15" customHeight="1">
      <c r="A42" s="6" t="s">
        <v>8</v>
      </c>
      <c r="B42" s="2">
        <v>60</v>
      </c>
      <c r="C42" s="2">
        <v>136</v>
      </c>
      <c r="D42" s="2">
        <v>209</v>
      </c>
      <c r="E42" s="2">
        <v>54</v>
      </c>
      <c r="F42" s="2">
        <v>108</v>
      </c>
      <c r="G42" s="2">
        <v>150</v>
      </c>
      <c r="H42" s="3">
        <v>114</v>
      </c>
      <c r="I42" s="3">
        <v>244</v>
      </c>
      <c r="J42" s="2">
        <v>358</v>
      </c>
    </row>
    <row r="43" spans="1:10" ht="15" customHeight="1">
      <c r="A43" s="6" t="s">
        <v>7</v>
      </c>
      <c r="B43" s="2">
        <v>88</v>
      </c>
      <c r="C43" s="2">
        <v>185</v>
      </c>
      <c r="D43" s="2">
        <v>252</v>
      </c>
      <c r="E43" s="2">
        <v>61</v>
      </c>
      <c r="F43" s="2">
        <v>135</v>
      </c>
      <c r="G43" s="2">
        <v>215</v>
      </c>
      <c r="H43" s="3">
        <v>149</v>
      </c>
      <c r="I43" s="3">
        <v>320</v>
      </c>
      <c r="J43" s="2">
        <v>469</v>
      </c>
    </row>
    <row r="44" spans="1:10" ht="15" customHeight="1">
      <c r="A44" s="6" t="s">
        <v>52</v>
      </c>
      <c r="B44" s="2">
        <v>66</v>
      </c>
      <c r="C44" s="2">
        <v>103</v>
      </c>
      <c r="D44" s="2">
        <v>141</v>
      </c>
      <c r="E44" s="2">
        <v>46</v>
      </c>
      <c r="F44" s="2">
        <v>102</v>
      </c>
      <c r="G44" s="2">
        <v>138</v>
      </c>
      <c r="H44" s="3">
        <v>112</v>
      </c>
      <c r="I44" s="3">
        <v>205</v>
      </c>
      <c r="J44" s="2">
        <v>317</v>
      </c>
    </row>
    <row r="45" spans="1:10" ht="15" customHeight="1">
      <c r="A45" s="6" t="s">
        <v>6</v>
      </c>
      <c r="B45" s="2">
        <v>54</v>
      </c>
      <c r="C45" s="2">
        <v>97</v>
      </c>
      <c r="D45" s="2">
        <v>144</v>
      </c>
      <c r="E45" s="2">
        <v>43</v>
      </c>
      <c r="F45" s="2">
        <v>88</v>
      </c>
      <c r="G45" s="2">
        <v>87</v>
      </c>
      <c r="H45" s="3">
        <v>97</v>
      </c>
      <c r="I45" s="3">
        <v>185</v>
      </c>
      <c r="J45" s="2">
        <v>282</v>
      </c>
    </row>
    <row r="46" spans="1:10" ht="15" customHeight="1">
      <c r="A46" s="6" t="s">
        <v>5</v>
      </c>
      <c r="B46" s="2">
        <v>51</v>
      </c>
      <c r="C46" s="2">
        <v>109</v>
      </c>
      <c r="D46" s="2">
        <v>125</v>
      </c>
      <c r="E46" s="2">
        <v>40</v>
      </c>
      <c r="F46" s="2">
        <v>85</v>
      </c>
      <c r="G46" s="2">
        <v>119</v>
      </c>
      <c r="H46" s="3">
        <v>91</v>
      </c>
      <c r="I46" s="3">
        <v>194</v>
      </c>
      <c r="J46" s="2">
        <v>285</v>
      </c>
    </row>
    <row r="47" spans="1:10" ht="15" customHeight="1">
      <c r="A47" s="6" t="s">
        <v>4</v>
      </c>
      <c r="B47" s="2">
        <v>36</v>
      </c>
      <c r="C47" s="2">
        <v>77</v>
      </c>
      <c r="D47" s="2">
        <v>134</v>
      </c>
      <c r="E47" s="2">
        <v>23</v>
      </c>
      <c r="F47" s="2">
        <v>64</v>
      </c>
      <c r="G47" s="2">
        <v>75</v>
      </c>
      <c r="H47" s="3">
        <v>59</v>
      </c>
      <c r="I47" s="3">
        <v>141</v>
      </c>
      <c r="J47" s="2">
        <v>200</v>
      </c>
    </row>
    <row r="48" spans="1:10" ht="15" customHeight="1">
      <c r="A48" s="6" t="s">
        <v>3</v>
      </c>
      <c r="B48" s="2">
        <v>75</v>
      </c>
      <c r="C48" s="2">
        <v>159</v>
      </c>
      <c r="D48" s="2">
        <v>207</v>
      </c>
      <c r="E48" s="2">
        <v>43</v>
      </c>
      <c r="F48" s="2">
        <v>134</v>
      </c>
      <c r="G48" s="2">
        <v>140</v>
      </c>
      <c r="H48" s="3">
        <v>118</v>
      </c>
      <c r="I48" s="3">
        <v>293</v>
      </c>
      <c r="J48" s="2">
        <v>411</v>
      </c>
    </row>
    <row r="49" spans="1:13" ht="15" customHeight="1">
      <c r="A49" s="6" t="s">
        <v>2</v>
      </c>
      <c r="B49" s="2">
        <v>32</v>
      </c>
      <c r="C49" s="2">
        <v>66</v>
      </c>
      <c r="D49" s="2">
        <v>105</v>
      </c>
      <c r="E49" s="2">
        <v>22</v>
      </c>
      <c r="F49" s="2">
        <v>52</v>
      </c>
      <c r="G49" s="2">
        <v>77</v>
      </c>
      <c r="H49" s="3">
        <v>54</v>
      </c>
      <c r="I49" s="3">
        <v>118</v>
      </c>
      <c r="J49" s="2">
        <v>172</v>
      </c>
    </row>
    <row r="50" spans="1:13" ht="15" customHeight="1">
      <c r="A50" s="6" t="s">
        <v>1</v>
      </c>
      <c r="B50" s="2">
        <v>491</v>
      </c>
      <c r="C50" s="2">
        <v>1413</v>
      </c>
      <c r="D50" s="2">
        <v>1716</v>
      </c>
      <c r="E50" s="2">
        <v>287</v>
      </c>
      <c r="F50" s="2">
        <v>971</v>
      </c>
      <c r="G50" s="2">
        <v>1197</v>
      </c>
      <c r="H50" s="3">
        <v>778</v>
      </c>
      <c r="I50" s="3">
        <v>2384</v>
      </c>
      <c r="J50" s="2">
        <v>3162</v>
      </c>
    </row>
    <row r="51" spans="1:13" ht="15" customHeight="1">
      <c r="A51" s="5"/>
      <c r="B51" s="4"/>
      <c r="C51" s="2"/>
      <c r="D51" s="4"/>
      <c r="E51" s="2"/>
      <c r="F51" s="4"/>
      <c r="G51" s="2"/>
      <c r="H51" s="3"/>
      <c r="I51" s="3"/>
      <c r="J51" s="2"/>
    </row>
    <row r="52" spans="1:13" ht="15" customHeight="1">
      <c r="A52" s="1" t="s">
        <v>48</v>
      </c>
      <c r="B52" s="19">
        <v>596.09889035829394</v>
      </c>
      <c r="C52" s="20">
        <v>623.45954794265708</v>
      </c>
      <c r="D52" s="21">
        <v>611.46933656778583</v>
      </c>
      <c r="E52" s="20">
        <v>533.14</v>
      </c>
      <c r="F52" s="21">
        <v>573.45000000000005</v>
      </c>
      <c r="G52" s="20">
        <v>555.75042518727832</v>
      </c>
      <c r="H52" s="19">
        <v>564.91439240372449</v>
      </c>
      <c r="I52" s="19">
        <v>598.73262933945887</v>
      </c>
      <c r="J52" s="20">
        <v>583.8981623700538</v>
      </c>
      <c r="L52" s="9">
        <f>SUM(L11:L50)</f>
        <v>0</v>
      </c>
      <c r="M52" s="9">
        <f>SUM(M11:M50)</f>
        <v>0</v>
      </c>
    </row>
    <row r="53" spans="1:13">
      <c r="A53" s="13" t="s">
        <v>0</v>
      </c>
      <c r="B53" s="14"/>
      <c r="C53" s="14"/>
      <c r="D53" s="14"/>
      <c r="E53" s="14"/>
      <c r="F53" s="14"/>
      <c r="G53" s="14"/>
      <c r="H53" s="13"/>
    </row>
  </sheetData>
  <mergeCells count="8">
    <mergeCell ref="A3:J3"/>
    <mergeCell ref="A4:J4"/>
    <mergeCell ref="A5:J5"/>
    <mergeCell ref="A6:J6"/>
    <mergeCell ref="A7:A8"/>
    <mergeCell ref="B7:D7"/>
    <mergeCell ref="E7:G7"/>
    <mergeCell ref="H7:J7"/>
  </mergeCells>
  <printOptions horizontalCentered="1"/>
  <pageMargins left="0.11811023622047245" right="0.11811023622047245" top="0.43307086614173229" bottom="0.19685039370078741" header="0" footer="0"/>
  <pageSetup scale="79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IBC_cotizantes_AFP</vt:lpstr>
      <vt:lpstr>IBC_cotizantes_AFP!Área_de_impresión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Pineda</dc:creator>
  <cp:lastModifiedBy>innneramlimit@hotmail.com</cp:lastModifiedBy>
  <cp:lastPrinted>2013-07-04T21:38:31Z</cp:lastPrinted>
  <dcterms:created xsi:type="dcterms:W3CDTF">2012-05-30T17:49:08Z</dcterms:created>
  <dcterms:modified xsi:type="dcterms:W3CDTF">2013-07-04T21:38:36Z</dcterms:modified>
</cp:coreProperties>
</file>